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Škola\Zastupca\Projekty rozne\Gramotnosti MŠVVaŠ SR\VO\Vernier\"/>
    </mc:Choice>
  </mc:AlternateContent>
  <xr:revisionPtr revIDLastSave="0" documentId="13_ncr:1_{312B01B6-7B61-491E-B5C2-CFC05F36133E}" xr6:coauthVersionLast="47" xr6:coauthVersionMax="47" xr10:uidLastSave="{00000000-0000-0000-0000-000000000000}"/>
  <bookViews>
    <workbookView xWindow="33150" yWindow="1125" windowWidth="19560" windowHeight="12480" xr2:uid="{00000000-000D-0000-FFFF-FFFF00000000}"/>
  </bookViews>
  <sheets>
    <sheet name="Ponuka uchádzača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/>
  <c r="H27" i="2"/>
  <c r="I27" i="2" s="1"/>
  <c r="H28" i="2"/>
  <c r="I28" i="2" s="1"/>
  <c r="H29" i="2"/>
  <c r="I29" i="2" s="1"/>
  <c r="H17" i="2"/>
  <c r="I17" i="2" s="1"/>
  <c r="I36" i="2" l="1"/>
  <c r="H36" i="2"/>
</calcChain>
</file>

<file path=xl/sharedStrings.xml><?xml version="1.0" encoding="utf-8"?>
<sst xmlns="http://schemas.openxmlformats.org/spreadsheetml/2006/main" count="43" uniqueCount="43">
  <si>
    <t>Počet kusov</t>
  </si>
  <si>
    <t>Technická špecifikácia ponúkaného tovaru a cenová kalkulácia</t>
  </si>
  <si>
    <r>
      <t xml:space="preserve">Uchádzač vyhlasuje, že </t>
    </r>
    <r>
      <rPr>
        <b/>
        <sz val="11"/>
        <color theme="1"/>
        <rFont val="Calibri"/>
        <family val="2"/>
        <charset val="238"/>
        <scheme val="minor"/>
      </rPr>
      <t>JE/NIE JE</t>
    </r>
    <r>
      <rPr>
        <sz val="11"/>
        <color theme="1"/>
        <rFont val="Calibri"/>
        <family val="2"/>
        <charset val="238"/>
        <scheme val="minor"/>
      </rPr>
      <t xml:space="preserve"> platiteľom DPH.</t>
    </r>
    <r>
      <rPr>
        <i/>
        <sz val="11"/>
        <color theme="1"/>
        <rFont val="Calibri"/>
        <family val="2"/>
        <charset val="238"/>
        <scheme val="minor"/>
      </rPr>
      <t xml:space="preserve"> (Uchádzač vyznačí/vyberie relevantnú možnosť)</t>
    </r>
  </si>
  <si>
    <t>P.č.</t>
  </si>
  <si>
    <t>Špecifikácia - minimálne požiadavky verejného obstarávateľa</t>
  </si>
  <si>
    <t>Označenie (výrobná značka a model) ponúkaného tovaru</t>
  </si>
  <si>
    <t>Uchádzačom ponúknuté technické parametre</t>
  </si>
  <si>
    <t>Jednotková cena bez DPH v €</t>
  </si>
  <si>
    <t>Sadzba DPH v %</t>
  </si>
  <si>
    <t>Cena spolu bez DPH v €</t>
  </si>
  <si>
    <t>Cena spolu s DPH v €</t>
  </si>
  <si>
    <t>Cena v € spolu - návrh uchádzača na plnenie kritéria:</t>
  </si>
  <si>
    <t>Cena stanovená za túto časť predmetu zákazky obsahuje všetky náklady súvisiace s predmetom obstarávania v súlade s opisom predmetu zákazky. V súvislosti s touto časťou zákazky nevzniknú verejnému obstarávateľovi  žiadne iné dodatočné náklady.</t>
  </si>
  <si>
    <t>V:</t>
  </si>
  <si>
    <t>Dňa:</t>
  </si>
  <si>
    <t>Meno a podpis štatutárneho zástupcu uchádzača</t>
  </si>
  <si>
    <r>
      <t xml:space="preserve">Adesa verejného obstarávateľa: </t>
    </r>
    <r>
      <rPr>
        <b/>
        <sz val="11"/>
        <color theme="1"/>
        <rFont val="Calibri"/>
        <family val="2"/>
        <charset val="238"/>
        <scheme val="minor"/>
      </rPr>
      <t>Gymnázium Ľudovíta Štúra, Hronská 1467/3, 960 49 Zvolen</t>
    </r>
  </si>
  <si>
    <t xml:space="preserve">Obchodné meno uchádzača:               </t>
  </si>
  <si>
    <t xml:space="preserve">Adresa sídla uchádzača:               </t>
  </si>
  <si>
    <t xml:space="preserve">IČO:               </t>
  </si>
  <si>
    <t xml:space="preserve">Kontaktná osoba:               </t>
  </si>
  <si>
    <t xml:space="preserve">Tel. číslo:               </t>
  </si>
  <si>
    <t xml:space="preserve">e-mail:               </t>
  </si>
  <si>
    <t>Názov zákazky: „Počítačom podporované laboratórium“</t>
  </si>
  <si>
    <t>Trecí element vozíka DTS</t>
  </si>
  <si>
    <t>Sada nárazníkov a odrazov</t>
  </si>
  <si>
    <t>Držiak detektora pohybu (prídavný)</t>
  </si>
  <si>
    <t>Svorka kladky</t>
  </si>
  <si>
    <t>Dynamický vozíčkový systém s optickým kódovaním (1,2m)</t>
  </si>
  <si>
    <t xml:space="preserve">Sada 1 vozíka DTS a prijímača s optickým kódovaním </t>
  </si>
  <si>
    <t>Anemometer</t>
  </si>
  <si>
    <t>Barometer</t>
  </si>
  <si>
    <t>Senzor tlaku krvi (vrátane štandardnej manžety CUFF-STD)</t>
  </si>
  <si>
    <t>Manžeta pre BPS-BTA malá</t>
  </si>
  <si>
    <t>Náhradné EKG elektródy (100 ks)</t>
  </si>
  <si>
    <t>Senzor relatívnej vlhkosti</t>
  </si>
  <si>
    <t>Výmenný ústny nástavec spirometra (100 ks)</t>
  </si>
  <si>
    <t>Senzor povrchovej teploty</t>
  </si>
  <si>
    <t>Dlhý nerezový teplomer (kábel 30m)</t>
  </si>
  <si>
    <t>Kladka s nízkym trením SPA</t>
  </si>
  <si>
    <t xml:space="preserve">Manžeta pre BPS-BTA veľká </t>
  </si>
  <si>
    <t xml:space="preserve">Termočlánok </t>
  </si>
  <si>
    <t xml:space="preserve">LabQuest 3 -  interfejsová jednotka s kapacitnou dotykovou obrazovkou s uhlopriečkou minimálne 17,64 cm ovládanou prstami a gestami, 3x BTA, 2x BTD, 2x USB a Bluetooth vstupy pre senzory, USB zdieľanie dát s počítačmi, WiFi zdieľanie dát s počítačmi a mobilnými zariadeniami, GPS a ďalšie funkcie. Vysokokapacitná batéria pre dlhú výdrž pri práci mimo laboratória. LABQ3-INTL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</si>
</sst>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3" xfId="0" applyFont="1" applyBorder="1" applyAlignment="1"/>
    <xf numFmtId="0" fontId="1" fillId="0" borderId="0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/>
    <xf numFmtId="0" fontId="2" fillId="2" borderId="1" xfId="0" applyFont="1" applyFill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4"/>
  <sheetViews>
    <sheetView tabSelected="1" workbookViewId="0">
      <selection activeCell="B17" sqref="B17"/>
    </sheetView>
  </sheetViews>
  <sheetFormatPr defaultRowHeight="14.4" x14ac:dyDescent="0.3"/>
  <cols>
    <col min="1" max="1" width="5.5546875" customWidth="1"/>
    <col min="2" max="2" width="52" customWidth="1"/>
    <col min="3" max="3" width="19.33203125" customWidth="1"/>
    <col min="4" max="4" width="35.88671875" customWidth="1"/>
    <col min="6" max="6" width="15.33203125" customWidth="1"/>
    <col min="7" max="7" width="9.5546875" customWidth="1"/>
    <col min="8" max="9" width="15.33203125" customWidth="1"/>
  </cols>
  <sheetData>
    <row r="1" spans="1:9" x14ac:dyDescent="0.3">
      <c r="A1" s="15" t="s">
        <v>1</v>
      </c>
      <c r="B1" s="15"/>
      <c r="C1" s="15"/>
      <c r="D1" s="15"/>
      <c r="E1" s="15"/>
      <c r="F1" s="15"/>
      <c r="G1" s="15"/>
      <c r="H1" s="15"/>
      <c r="I1" s="15"/>
    </row>
    <row r="2" spans="1:9" ht="21" x14ac:dyDescent="0.4">
      <c r="A2" s="16"/>
      <c r="B2" s="16"/>
      <c r="C2" s="16"/>
      <c r="D2" s="16"/>
      <c r="E2" s="16"/>
      <c r="F2" s="16"/>
      <c r="G2" s="16"/>
      <c r="H2" s="16"/>
      <c r="I2" s="16"/>
    </row>
    <row r="3" spans="1:9" ht="21" x14ac:dyDescent="0.3">
      <c r="A3" s="20" t="s">
        <v>23</v>
      </c>
      <c r="B3" s="20"/>
      <c r="C3" s="20"/>
      <c r="D3" s="20"/>
      <c r="E3" s="20"/>
      <c r="F3" s="20"/>
      <c r="G3" s="20"/>
      <c r="H3" s="20"/>
      <c r="I3" s="20"/>
    </row>
    <row r="4" spans="1:9" x14ac:dyDescent="0.3">
      <c r="A4" s="11"/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17" t="s">
        <v>16</v>
      </c>
      <c r="B5" s="15"/>
      <c r="C5" s="15"/>
      <c r="D5" s="15"/>
      <c r="E5" s="15"/>
      <c r="F5" s="15"/>
      <c r="G5" s="15"/>
      <c r="H5" s="15"/>
      <c r="I5" s="15"/>
    </row>
    <row r="6" spans="1:9" x14ac:dyDescent="0.3">
      <c r="A6" s="1"/>
      <c r="B6" s="1"/>
      <c r="C6" s="1"/>
      <c r="D6" s="1"/>
      <c r="E6" s="1"/>
      <c r="F6" s="1"/>
      <c r="G6" s="1"/>
      <c r="H6" s="1"/>
      <c r="I6" s="1"/>
    </row>
    <row r="7" spans="1:9" ht="12" customHeight="1" x14ac:dyDescent="0.3">
      <c r="A7" s="18" t="s">
        <v>17</v>
      </c>
      <c r="B7" s="18"/>
      <c r="C7" s="19"/>
      <c r="D7" s="19"/>
      <c r="E7" s="19"/>
      <c r="F7" s="19"/>
      <c r="G7" s="19"/>
      <c r="H7" s="19"/>
      <c r="I7" s="19"/>
    </row>
    <row r="8" spans="1:9" ht="12" customHeight="1" x14ac:dyDescent="0.3">
      <c r="A8" s="18" t="s">
        <v>18</v>
      </c>
      <c r="B8" s="18"/>
      <c r="C8" s="19"/>
      <c r="D8" s="19"/>
      <c r="E8" s="19"/>
      <c r="F8" s="19"/>
      <c r="G8" s="19"/>
      <c r="H8" s="19"/>
      <c r="I8" s="19"/>
    </row>
    <row r="9" spans="1:9" ht="12" customHeight="1" x14ac:dyDescent="0.3">
      <c r="A9" s="18" t="s">
        <v>19</v>
      </c>
      <c r="B9" s="18"/>
      <c r="C9" s="19"/>
      <c r="D9" s="19"/>
      <c r="E9" s="19"/>
      <c r="F9" s="19"/>
      <c r="G9" s="19"/>
      <c r="H9" s="19"/>
      <c r="I9" s="19"/>
    </row>
    <row r="10" spans="1:9" ht="12" customHeight="1" x14ac:dyDescent="0.3">
      <c r="A10" s="18" t="s">
        <v>20</v>
      </c>
      <c r="B10" s="18"/>
      <c r="C10" s="19"/>
      <c r="D10" s="19"/>
      <c r="E10" s="19"/>
      <c r="F10" s="19"/>
      <c r="G10" s="19"/>
      <c r="H10" s="19"/>
      <c r="I10" s="19"/>
    </row>
    <row r="11" spans="1:9" ht="12" customHeight="1" x14ac:dyDescent="0.3">
      <c r="A11" s="18" t="s">
        <v>21</v>
      </c>
      <c r="B11" s="18"/>
      <c r="C11" s="19"/>
      <c r="D11" s="19"/>
      <c r="E11" s="19"/>
      <c r="F11" s="19"/>
      <c r="G11" s="19"/>
      <c r="H11" s="19"/>
      <c r="I11" s="19"/>
    </row>
    <row r="12" spans="1:9" ht="12" customHeight="1" x14ac:dyDescent="0.3">
      <c r="A12" s="18" t="s">
        <v>22</v>
      </c>
      <c r="B12" s="18"/>
      <c r="C12" s="19"/>
      <c r="D12" s="19"/>
      <c r="E12" s="19"/>
      <c r="F12" s="19"/>
      <c r="G12" s="19"/>
      <c r="H12" s="19"/>
      <c r="I12" s="19"/>
    </row>
    <row r="13" spans="1:9" x14ac:dyDescent="0.3">
      <c r="A13" s="1"/>
      <c r="B13" s="1"/>
      <c r="C13" s="22"/>
      <c r="D13" s="22"/>
      <c r="E13" s="22"/>
      <c r="F13" s="22"/>
      <c r="G13" s="22"/>
      <c r="H13" s="22"/>
      <c r="I13" s="22"/>
    </row>
    <row r="14" spans="1:9" x14ac:dyDescent="0.3">
      <c r="A14" s="2" t="s">
        <v>2</v>
      </c>
      <c r="B14" s="3"/>
      <c r="C14" s="3"/>
      <c r="D14" s="3"/>
      <c r="E14" s="3"/>
      <c r="F14" s="3"/>
      <c r="G14" s="3"/>
      <c r="H14" s="3"/>
      <c r="I14" s="3"/>
    </row>
    <row r="15" spans="1:9" x14ac:dyDescent="0.3">
      <c r="A15" s="1"/>
      <c r="B15" s="1"/>
      <c r="C15" s="1"/>
      <c r="D15" s="1"/>
      <c r="E15" s="1"/>
      <c r="F15" s="1"/>
      <c r="G15" s="1"/>
      <c r="H15" s="1"/>
      <c r="I15" s="1"/>
    </row>
    <row r="16" spans="1:9" ht="43.2" x14ac:dyDescent="0.3">
      <c r="A16" s="4" t="s">
        <v>3</v>
      </c>
      <c r="B16" s="4" t="s">
        <v>4</v>
      </c>
      <c r="C16" s="4" t="s">
        <v>5</v>
      </c>
      <c r="D16" s="4" t="s">
        <v>6</v>
      </c>
      <c r="E16" s="4" t="s">
        <v>0</v>
      </c>
      <c r="F16" s="4" t="s">
        <v>7</v>
      </c>
      <c r="G16" s="4" t="s">
        <v>8</v>
      </c>
      <c r="H16" s="4" t="s">
        <v>9</v>
      </c>
      <c r="I16" s="4" t="s">
        <v>10</v>
      </c>
    </row>
    <row r="17" spans="1:9" ht="115.8" customHeight="1" x14ac:dyDescent="0.3">
      <c r="A17" s="5">
        <v>1</v>
      </c>
      <c r="B17" s="12" t="s">
        <v>42</v>
      </c>
      <c r="C17" s="6"/>
      <c r="D17" s="6"/>
      <c r="E17" s="13">
        <v>5</v>
      </c>
      <c r="F17" s="7"/>
      <c r="G17" s="5">
        <v>20</v>
      </c>
      <c r="H17" s="7">
        <f>E17*F17</f>
        <v>0</v>
      </c>
      <c r="I17" s="7">
        <f>H17*1.2</f>
        <v>0</v>
      </c>
    </row>
    <row r="18" spans="1:9" x14ac:dyDescent="0.3">
      <c r="A18" s="5">
        <v>2</v>
      </c>
      <c r="B18" s="14" t="s">
        <v>24</v>
      </c>
      <c r="C18" s="6"/>
      <c r="D18" s="6"/>
      <c r="E18" s="13">
        <v>1</v>
      </c>
      <c r="F18" s="7"/>
      <c r="G18" s="5">
        <v>20</v>
      </c>
      <c r="H18" s="7">
        <f t="shared" ref="H18:H35" si="0">E18*F18</f>
        <v>0</v>
      </c>
      <c r="I18" s="7">
        <f t="shared" ref="I18:I35" si="1">H18*1.2</f>
        <v>0</v>
      </c>
    </row>
    <row r="19" spans="1:9" x14ac:dyDescent="0.3">
      <c r="A19" s="5">
        <v>3</v>
      </c>
      <c r="B19" s="14" t="s">
        <v>25</v>
      </c>
      <c r="C19" s="6"/>
      <c r="D19" s="6"/>
      <c r="E19" s="13">
        <v>1</v>
      </c>
      <c r="F19" s="7"/>
      <c r="G19" s="5">
        <v>20</v>
      </c>
      <c r="H19" s="7">
        <f t="shared" si="0"/>
        <v>0</v>
      </c>
      <c r="I19" s="7">
        <f t="shared" si="1"/>
        <v>0</v>
      </c>
    </row>
    <row r="20" spans="1:9" x14ac:dyDescent="0.3">
      <c r="A20" s="5">
        <v>4</v>
      </c>
      <c r="B20" s="14" t="s">
        <v>26</v>
      </c>
      <c r="C20" s="6"/>
      <c r="D20" s="6"/>
      <c r="E20" s="13">
        <v>1</v>
      </c>
      <c r="F20" s="7"/>
      <c r="G20" s="5">
        <v>20</v>
      </c>
      <c r="H20" s="7">
        <f t="shared" si="0"/>
        <v>0</v>
      </c>
      <c r="I20" s="7">
        <f t="shared" si="1"/>
        <v>0</v>
      </c>
    </row>
    <row r="21" spans="1:9" x14ac:dyDescent="0.3">
      <c r="A21" s="5">
        <v>5</v>
      </c>
      <c r="B21" s="14" t="s">
        <v>27</v>
      </c>
      <c r="C21" s="6"/>
      <c r="D21" s="6"/>
      <c r="E21" s="13">
        <v>4</v>
      </c>
      <c r="F21" s="7"/>
      <c r="G21" s="5">
        <v>20</v>
      </c>
      <c r="H21" s="7">
        <f t="shared" si="0"/>
        <v>0</v>
      </c>
      <c r="I21" s="7">
        <f t="shared" si="1"/>
        <v>0</v>
      </c>
    </row>
    <row r="22" spans="1:9" x14ac:dyDescent="0.3">
      <c r="A22" s="5">
        <v>6</v>
      </c>
      <c r="B22" s="14" t="s">
        <v>39</v>
      </c>
      <c r="C22" s="6"/>
      <c r="D22" s="6"/>
      <c r="E22" s="13">
        <v>4</v>
      </c>
      <c r="F22" s="7"/>
      <c r="G22" s="5">
        <v>20</v>
      </c>
      <c r="H22" s="7">
        <f t="shared" si="0"/>
        <v>0</v>
      </c>
      <c r="I22" s="7">
        <f t="shared" si="1"/>
        <v>0</v>
      </c>
    </row>
    <row r="23" spans="1:9" x14ac:dyDescent="0.3">
      <c r="A23" s="5">
        <v>7</v>
      </c>
      <c r="B23" s="14" t="s">
        <v>28</v>
      </c>
      <c r="C23" s="6"/>
      <c r="D23" s="6"/>
      <c r="E23" s="13">
        <v>3</v>
      </c>
      <c r="F23" s="7"/>
      <c r="G23" s="5">
        <v>20</v>
      </c>
      <c r="H23" s="7">
        <f t="shared" si="0"/>
        <v>0</v>
      </c>
      <c r="I23" s="7">
        <f t="shared" si="1"/>
        <v>0</v>
      </c>
    </row>
    <row r="24" spans="1:9" x14ac:dyDescent="0.3">
      <c r="A24" s="5">
        <v>8</v>
      </c>
      <c r="B24" s="14" t="s">
        <v>29</v>
      </c>
      <c r="C24" s="6"/>
      <c r="D24" s="6"/>
      <c r="E24" s="13">
        <v>1</v>
      </c>
      <c r="F24" s="7"/>
      <c r="G24" s="5">
        <v>20</v>
      </c>
      <c r="H24" s="7">
        <f t="shared" si="0"/>
        <v>0</v>
      </c>
      <c r="I24" s="7">
        <f t="shared" si="1"/>
        <v>0</v>
      </c>
    </row>
    <row r="25" spans="1:9" x14ac:dyDescent="0.3">
      <c r="A25" s="5">
        <v>9</v>
      </c>
      <c r="B25" s="14" t="s">
        <v>30</v>
      </c>
      <c r="C25" s="6"/>
      <c r="D25" s="6"/>
      <c r="E25" s="13">
        <v>1</v>
      </c>
      <c r="F25" s="7"/>
      <c r="G25" s="5">
        <v>20</v>
      </c>
      <c r="H25" s="7">
        <f t="shared" si="0"/>
        <v>0</v>
      </c>
      <c r="I25" s="7">
        <f t="shared" si="1"/>
        <v>0</v>
      </c>
    </row>
    <row r="26" spans="1:9" x14ac:dyDescent="0.3">
      <c r="A26" s="5">
        <v>10</v>
      </c>
      <c r="B26" s="14" t="s">
        <v>31</v>
      </c>
      <c r="C26" s="6"/>
      <c r="D26" s="6"/>
      <c r="E26" s="13">
        <v>1</v>
      </c>
      <c r="F26" s="7"/>
      <c r="G26" s="5">
        <v>20</v>
      </c>
      <c r="H26" s="7">
        <f t="shared" si="0"/>
        <v>0</v>
      </c>
      <c r="I26" s="7">
        <f t="shared" si="1"/>
        <v>0</v>
      </c>
    </row>
    <row r="27" spans="1:9" x14ac:dyDescent="0.3">
      <c r="A27" s="5">
        <v>11</v>
      </c>
      <c r="B27" s="14" t="s">
        <v>32</v>
      </c>
      <c r="C27" s="6"/>
      <c r="D27" s="6"/>
      <c r="E27" s="13">
        <v>1</v>
      </c>
      <c r="F27" s="7"/>
      <c r="G27" s="5">
        <v>20</v>
      </c>
      <c r="H27" s="7">
        <f t="shared" si="0"/>
        <v>0</v>
      </c>
      <c r="I27" s="7">
        <f t="shared" si="1"/>
        <v>0</v>
      </c>
    </row>
    <row r="28" spans="1:9" x14ac:dyDescent="0.3">
      <c r="A28" s="5">
        <v>12</v>
      </c>
      <c r="B28" s="14" t="s">
        <v>40</v>
      </c>
      <c r="C28" s="6"/>
      <c r="D28" s="6"/>
      <c r="E28" s="13">
        <v>1</v>
      </c>
      <c r="F28" s="7"/>
      <c r="G28" s="5">
        <v>20</v>
      </c>
      <c r="H28" s="7">
        <f t="shared" si="0"/>
        <v>0</v>
      </c>
      <c r="I28" s="7">
        <f t="shared" si="1"/>
        <v>0</v>
      </c>
    </row>
    <row r="29" spans="1:9" x14ac:dyDescent="0.3">
      <c r="A29" s="5">
        <v>13</v>
      </c>
      <c r="B29" s="14" t="s">
        <v>33</v>
      </c>
      <c r="C29" s="6"/>
      <c r="D29" s="6"/>
      <c r="E29" s="13">
        <v>1</v>
      </c>
      <c r="F29" s="7"/>
      <c r="G29" s="5">
        <v>20</v>
      </c>
      <c r="H29" s="7">
        <f t="shared" si="0"/>
        <v>0</v>
      </c>
      <c r="I29" s="7">
        <f t="shared" si="1"/>
        <v>0</v>
      </c>
    </row>
    <row r="30" spans="1:9" x14ac:dyDescent="0.3">
      <c r="A30" s="5">
        <v>14</v>
      </c>
      <c r="B30" s="14" t="s">
        <v>34</v>
      </c>
      <c r="C30" s="6"/>
      <c r="D30" s="6"/>
      <c r="E30" s="13">
        <v>1</v>
      </c>
      <c r="F30" s="7"/>
      <c r="G30" s="5">
        <v>20</v>
      </c>
      <c r="H30" s="7">
        <f t="shared" si="0"/>
        <v>0</v>
      </c>
      <c r="I30" s="7">
        <f t="shared" si="1"/>
        <v>0</v>
      </c>
    </row>
    <row r="31" spans="1:9" x14ac:dyDescent="0.3">
      <c r="A31" s="5">
        <v>15</v>
      </c>
      <c r="B31" s="14" t="s">
        <v>35</v>
      </c>
      <c r="C31" s="6"/>
      <c r="D31" s="6"/>
      <c r="E31" s="13">
        <v>1</v>
      </c>
      <c r="F31" s="7"/>
      <c r="G31" s="5">
        <v>20</v>
      </c>
      <c r="H31" s="7">
        <f t="shared" si="0"/>
        <v>0</v>
      </c>
      <c r="I31" s="7">
        <f t="shared" si="1"/>
        <v>0</v>
      </c>
    </row>
    <row r="32" spans="1:9" x14ac:dyDescent="0.3">
      <c r="A32" s="5">
        <v>16</v>
      </c>
      <c r="B32" s="14" t="s">
        <v>36</v>
      </c>
      <c r="C32" s="6"/>
      <c r="D32" s="6"/>
      <c r="E32" s="13">
        <v>2</v>
      </c>
      <c r="F32" s="7"/>
      <c r="G32" s="5">
        <v>20</v>
      </c>
      <c r="H32" s="7">
        <f t="shared" si="0"/>
        <v>0</v>
      </c>
      <c r="I32" s="7">
        <f t="shared" si="1"/>
        <v>0</v>
      </c>
    </row>
    <row r="33" spans="1:9" x14ac:dyDescent="0.3">
      <c r="A33" s="5">
        <v>17</v>
      </c>
      <c r="B33" s="14" t="s">
        <v>37</v>
      </c>
      <c r="C33" s="6"/>
      <c r="D33" s="6"/>
      <c r="E33" s="13">
        <v>10</v>
      </c>
      <c r="F33" s="7"/>
      <c r="G33" s="5">
        <v>20</v>
      </c>
      <c r="H33" s="7">
        <f t="shared" si="0"/>
        <v>0</v>
      </c>
      <c r="I33" s="7">
        <f t="shared" si="1"/>
        <v>0</v>
      </c>
    </row>
    <row r="34" spans="1:9" x14ac:dyDescent="0.3">
      <c r="A34" s="5">
        <v>18</v>
      </c>
      <c r="B34" s="14" t="s">
        <v>41</v>
      </c>
      <c r="C34" s="6"/>
      <c r="D34" s="6"/>
      <c r="E34" s="13">
        <v>1</v>
      </c>
      <c r="F34" s="7"/>
      <c r="G34" s="5">
        <v>20</v>
      </c>
      <c r="H34" s="7">
        <f t="shared" si="0"/>
        <v>0</v>
      </c>
      <c r="I34" s="7">
        <f t="shared" si="1"/>
        <v>0</v>
      </c>
    </row>
    <row r="35" spans="1:9" x14ac:dyDescent="0.3">
      <c r="A35" s="5">
        <v>19</v>
      </c>
      <c r="B35" s="14" t="s">
        <v>38</v>
      </c>
      <c r="C35" s="6"/>
      <c r="D35" s="6"/>
      <c r="E35" s="13">
        <v>1</v>
      </c>
      <c r="F35" s="7"/>
      <c r="G35" s="5">
        <v>20</v>
      </c>
      <c r="H35" s="7">
        <f t="shared" si="0"/>
        <v>0</v>
      </c>
      <c r="I35" s="7">
        <f t="shared" si="1"/>
        <v>0</v>
      </c>
    </row>
    <row r="36" spans="1:9" x14ac:dyDescent="0.3">
      <c r="A36" s="23" t="s">
        <v>11</v>
      </c>
      <c r="B36" s="23"/>
      <c r="C36" s="23"/>
      <c r="D36" s="23"/>
      <c r="E36" s="23"/>
      <c r="F36" s="23"/>
      <c r="G36" s="23"/>
      <c r="H36" s="8">
        <f>SUM(H17:H35)</f>
        <v>0</v>
      </c>
      <c r="I36" s="8">
        <f>SUM(I17:I35)</f>
        <v>0</v>
      </c>
    </row>
    <row r="38" spans="1:9" ht="34.200000000000003" customHeight="1" x14ac:dyDescent="0.3">
      <c r="A38" s="24" t="s">
        <v>12</v>
      </c>
      <c r="B38" s="24"/>
      <c r="C38" s="24"/>
      <c r="D38" s="24"/>
      <c r="E38" s="24"/>
      <c r="F38" s="24"/>
      <c r="G38" s="24"/>
      <c r="H38" s="24"/>
      <c r="I38" s="24"/>
    </row>
    <row r="40" spans="1:9" x14ac:dyDescent="0.3">
      <c r="A40" s="25"/>
      <c r="B40" s="25"/>
      <c r="C40" s="25"/>
      <c r="D40" s="25"/>
      <c r="E40" s="25"/>
      <c r="F40" s="25"/>
      <c r="G40" s="25"/>
      <c r="H40" s="25"/>
      <c r="I40" s="25"/>
    </row>
    <row r="42" spans="1:9" x14ac:dyDescent="0.3">
      <c r="A42" t="s">
        <v>13</v>
      </c>
      <c r="B42" s="9"/>
    </row>
    <row r="43" spans="1:9" x14ac:dyDescent="0.3">
      <c r="A43" t="s">
        <v>14</v>
      </c>
      <c r="B43" s="10"/>
      <c r="G43" s="26"/>
      <c r="H43" s="26"/>
      <c r="I43" s="26"/>
    </row>
    <row r="44" spans="1:9" ht="30" customHeight="1" x14ac:dyDescent="0.3">
      <c r="G44" s="21" t="s">
        <v>15</v>
      </c>
      <c r="H44" s="21"/>
      <c r="I44" s="21"/>
    </row>
  </sheetData>
  <mergeCells count="22">
    <mergeCell ref="G44:I44"/>
    <mergeCell ref="A8:B8"/>
    <mergeCell ref="A9:B9"/>
    <mergeCell ref="A11:B11"/>
    <mergeCell ref="C11:I11"/>
    <mergeCell ref="A10:B10"/>
    <mergeCell ref="C10:I10"/>
    <mergeCell ref="C8:I8"/>
    <mergeCell ref="C9:I9"/>
    <mergeCell ref="C13:I13"/>
    <mergeCell ref="A12:B12"/>
    <mergeCell ref="C12:I12"/>
    <mergeCell ref="A36:G36"/>
    <mergeCell ref="A38:I38"/>
    <mergeCell ref="A40:I40"/>
    <mergeCell ref="G43:I43"/>
    <mergeCell ref="A1:I1"/>
    <mergeCell ref="A2:I2"/>
    <mergeCell ref="A5:I5"/>
    <mergeCell ref="A7:B7"/>
    <mergeCell ref="C7:I7"/>
    <mergeCell ref="A3:I3"/>
  </mergeCells>
  <pageMargins left="0.70866141732283472" right="0.70866141732283472" top="0.31496062992125984" bottom="0.5" header="0.23622047244094491" footer="0.31496062992125984"/>
  <pageSetup paperSize="9" scale="74" fitToHeight="0" orientation="landscape" r:id="rId1"/>
  <headerFooter>
    <oddFooter>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Ponuka uchádzača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Hakelová</dc:creator>
  <cp:lastModifiedBy>JV</cp:lastModifiedBy>
  <cp:lastPrinted>2021-10-17T16:34:56Z</cp:lastPrinted>
  <dcterms:created xsi:type="dcterms:W3CDTF">2019-02-14T21:14:30Z</dcterms:created>
  <dcterms:modified xsi:type="dcterms:W3CDTF">2021-11-22T16:15:40Z</dcterms:modified>
</cp:coreProperties>
</file>